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ycourts-my.sharepoint.com/personal/bmcavoy_nycourts_gov/Documents/Desktop/Attachments for NYS CR Ads/"/>
    </mc:Choice>
  </mc:AlternateContent>
  <xr:revisionPtr revIDLastSave="151" documentId="8_{8A1C8D46-0B31-478A-B1A9-7C8DCCB542AD}" xr6:coauthVersionLast="47" xr6:coauthVersionMax="47" xr10:uidLastSave="{4A961DEB-E70A-4080-944A-8B9EEDFF750F}"/>
  <bookViews>
    <workbookView xWindow="-120" yWindow="-120" windowWidth="29040" windowHeight="15720" xr2:uid="{00000000-000D-0000-FFFF-FFFF0000000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Summary'!$A$1:$E$141</definedName>
    <definedName name="status">[1]Sheet2!$C$1:$C$2</definedName>
    <definedName name="tw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20" i="1"/>
  <c r="E21" i="1"/>
  <c r="E18" i="1"/>
  <c r="D68"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C68" i="1"/>
  <c r="C78" i="1"/>
  <c r="C94" i="1"/>
  <c r="C105" i="1"/>
  <c r="C110" i="1"/>
  <c r="C118" i="1"/>
  <c r="C131" i="1"/>
  <c r="E71" i="1" l="1"/>
  <c r="C80" i="1"/>
  <c r="C133" i="1"/>
  <c r="E84" i="1" l="1"/>
  <c r="C135" i="1"/>
  <c r="C138" i="1" l="1"/>
  <c r="C13" i="1" s="1"/>
  <c r="C14" i="1" s="1"/>
  <c r="B136" i="1" l="1"/>
  <c r="B81" i="1"/>
</calcChain>
</file>

<file path=xl/sharedStrings.xml><?xml version="1.0" encoding="utf-8"?>
<sst xmlns="http://schemas.openxmlformats.org/spreadsheetml/2006/main" count="73" uniqueCount="67">
  <si>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</si>
  <si>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</si>
  <si>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</si>
  <si>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</si>
  <si>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</si>
  <si>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</si>
  <si>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Experts</t>
  </si>
  <si>
    <t>Temporary Staffing</t>
  </si>
  <si>
    <t>Records Management</t>
  </si>
  <si>
    <t>Janitorial</t>
  </si>
  <si>
    <t>Public Relations</t>
  </si>
  <si>
    <t>Information Technology Support</t>
  </si>
  <si>
    <t>Consultant Bookkeeping</t>
  </si>
  <si>
    <t>Accounting/Audit</t>
  </si>
  <si>
    <t>Legal</t>
  </si>
  <si>
    <t>Services</t>
  </si>
  <si>
    <t>Other Miscellaneous Expenses (submit explanatory narrative if used)</t>
  </si>
  <si>
    <t>Transcripts</t>
  </si>
  <si>
    <t>Meeting Space Rental / Miscellaneous Meeting Expenses</t>
  </si>
  <si>
    <t>Conference Registration Fees</t>
  </si>
  <si>
    <t>Professional Association Dues / License Fees</t>
  </si>
  <si>
    <t>Miscellaneous Expenses</t>
  </si>
  <si>
    <t>Other food and beverage</t>
  </si>
  <si>
    <t>Snacks (Children's Centers only)</t>
  </si>
  <si>
    <t>Food and Beverage</t>
  </si>
  <si>
    <t>Payments to Neutrals (ADR only)</t>
  </si>
  <si>
    <t>Consultant Trainer Fees and Honoraria</t>
  </si>
  <si>
    <t>Legal Reference</t>
  </si>
  <si>
    <t>Insurance Fees</t>
  </si>
  <si>
    <t>Telecommunications</t>
  </si>
  <si>
    <t>Printing</t>
  </si>
  <si>
    <t>Postage &amp; Shipping</t>
  </si>
  <si>
    <t>Real Estate Rentals/Utilities</t>
  </si>
  <si>
    <t>Rentals, Lease &amp; Repairs of Equipment</t>
  </si>
  <si>
    <t>Conference/Meeting Travel</t>
  </si>
  <si>
    <t>Routine Travel</t>
  </si>
  <si>
    <t>Travel</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</si>
  <si>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</si>
  <si>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</si>
  <si>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</si>
  <si>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</si>
  <si>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</si>
  <si>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</si>
  <si>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</si>
  <si>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</si>
  <si>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</si>
  <si>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</si>
  <si>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</si>
  <si>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Defined benefit plan</t>
  </si>
  <si>
    <t>Deferred compensation plan</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</si>
  <si>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</si>
  <si>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</si>
  <si>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</si>
  <si>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</si>
  <si>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</si>
  <si>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</si>
  <si>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</si>
  <si>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</si>
  <si>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</si>
  <si>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</si>
  <si>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</si>
  <si>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</si>
  <si>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</si>
  <si>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</si>
  <si>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</si>
  <si>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</si>
  <si>
    <t>County Applied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</si>
</sst>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1" formatCode="_(* #,##0_);_(* \(#,##0\);_(* &quot;-&quot;_);_(@_)"/>
    <numFmt numFmtId="43" formatCode="_(* #,##0.00_);_(* \(#,##0.00\);_(* &quot;-&quot;??_);_(@_)"/>
    <numFmt numFmtId="164" formatCode="&quot;$&quot;#,##0.00"/>
    <numFmt numFmtId="165" formatCode="&quot;$&quot;#,##0"/>
  </numFmts>
  <fonts count="6" x14ac:knownFonts="1">
    <font>
      <sz val="10"/>
      <name val="Arial"/>
      <family val="2"/>
    </font>
    <font>
      <sz val="12"/>
      <name val="Arial"/>
      <family val="2"/>
    </font>
    <font>
      <b/>
      <i/>
      <sz val="12"/>
      <name val="Arial"/>
      <family val="2"/>
    </font>
    <font>
      <b/>
      <sz val="12"/>
      <name val="Arial"/>
      <family val="2"/>
    </font>
    <font>
      <b/>
      <u/>
      <sz val="12"/>
      <name val="Arial"/>
      <family val="2"/>
    </font>
    <font>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top"/>
    </xf>
    <xf numFmtId="43" fontId="5" fillId="0" borderId="0" applyFont="0" applyFill="0" applyBorder="0" applyAlignment="0" applyProtection="0"/>
  </cellStyleXfs>
  <cellXfs count="51">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3" fontId="1" fillId="2" borderId="2" xfId="1" applyFont="1" applyFill="1" applyBorder="1" applyAlignment="1" applyProtection="1">
      <protection locked="0"/>
    </xf>
    <xf numFmtId="43" fontId="1" fillId="0" borderId="0" xfId="1" applyFont="1" applyAlignment="1" applyProtection="1"/>
    <xf numFmtId="0" fontId="3" fillId="0" borderId="0" xfId="0" applyFont="1" applyAlignment="1" applyProtection="1">
      <alignment horizontal="right"/>
    </xf>
    <xf numFmtId="0" fontId="3" fillId="0" borderId="0" xfId="0" applyFont="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0"/>
  <sheetViews>
    <sheetView tabSelected="1" view="pageBreakPreview" zoomScale="90" zoomScaleNormal="100" zoomScaleSheetLayoutView="90" workbookViewId="0">
      <selection activeCell="B4" sqref="B4"/>
    </sheetView>
  </sheetViews>
  <sheetFormatPr defaultColWidth="8.85546875" defaultRowHeight="15" x14ac:dyDescent="0.2"/>
  <cols>
    <col min="1" max="1" width="5.5703125" style="1" customWidth="1"/>
    <col min="2" max="2" width="63.28515625" style="1" customWidth="1"/>
    <col min="3" max="3" width="46.140625" style="1" customWidth="1"/>
    <col min="4" max="4" width="9.5703125" style="1" customWidth="1"/>
    <col min="5" max="5" width="16.85546875" style="1" customWidth="1"/>
    <col min="6" max="6" width="46.28515625" style="1" customWidth="1"/>
    <col min="7" max="7" width="8.85546875" style="1"/>
    <col min="8" max="8" width="9.28515625" style="1" bestFit="1" customWidth="1"/>
    <col min="9" max="16384" width="8.85546875" style="1"/>
  </cols>
  <sheetData>
    <row r="1" spans="1:5" ht="15.75" x14ac:dyDescent="0.25">
      <c r="A1" s="49" t="s">
        <v>62</v>
      </c>
      <c r="B1" s="49"/>
      <c r="C1" s="49"/>
      <c r="D1" s="49"/>
      <c r="E1" s="49"/>
    </row>
    <row r="2" spans="1:5" ht="15.75" x14ac:dyDescent="0.25">
      <c r="A2" s="19"/>
      <c r="B2" s="19"/>
      <c r="C2" s="19"/>
      <c r="D2" s="19"/>
      <c r="E2" s="19"/>
    </row>
    <row r="3" spans="1:5" ht="23.25" customHeight="1" x14ac:dyDescent="0.25">
      <c r="A3" s="19"/>
      <c r="B3" s="7" t="s">
        <v>65</v>
      </c>
      <c r="C3" s="44"/>
      <c r="D3" s="45"/>
      <c r="E3" s="46"/>
    </row>
    <row r="4" spans="1:5" ht="23.25" customHeight="1" x14ac:dyDescent="0.25">
      <c r="A4" s="43"/>
      <c r="B4" s="42" t="s">
        <v>66</v>
      </c>
      <c r="C4" s="44"/>
      <c r="D4" s="45"/>
      <c r="E4" s="46"/>
    </row>
    <row r="5" spans="1:5" ht="15.75" x14ac:dyDescent="0.25">
      <c r="A5" s="19"/>
      <c r="B5" s="7"/>
      <c r="C5" s="7"/>
      <c r="D5" s="7"/>
      <c r="E5" s="7"/>
    </row>
    <row r="6" spans="1:5" ht="15.75" customHeight="1" x14ac:dyDescent="0.2">
      <c r="A6" s="50" t="s">
        <v>63</v>
      </c>
      <c r="B6" s="50"/>
      <c r="C6" s="50"/>
      <c r="D6" s="50"/>
      <c r="E6" s="50"/>
    </row>
    <row r="7" spans="1:5" ht="15.75" customHeight="1" x14ac:dyDescent="0.2">
      <c r="A7" s="50"/>
      <c r="B7" s="50"/>
      <c r="C7" s="50"/>
      <c r="D7" s="50"/>
      <c r="E7" s="50"/>
    </row>
    <row r="8" spans="1:5" ht="15.75" customHeight="1" x14ac:dyDescent="0.2">
      <c r="A8" s="50"/>
      <c r="B8" s="50"/>
      <c r="C8" s="50"/>
      <c r="D8" s="50"/>
      <c r="E8" s="50"/>
    </row>
    <row r="9" spans="1:5" ht="15.75" customHeight="1" x14ac:dyDescent="0.2">
      <c r="A9" s="50"/>
      <c r="B9" s="50"/>
      <c r="C9" s="50"/>
      <c r="D9" s="50"/>
      <c r="E9" s="50"/>
    </row>
    <row r="10" spans="1:5" ht="15.75" x14ac:dyDescent="0.25">
      <c r="A10" s="25"/>
      <c r="B10" s="7" t="s">
        <v>64</v>
      </c>
      <c r="C10" s="44"/>
      <c r="D10" s="45"/>
      <c r="E10" s="46"/>
    </row>
    <row r="11" spans="1:5" ht="15.75" x14ac:dyDescent="0.25">
      <c r="A11" s="19"/>
      <c r="B11" s="19"/>
      <c r="C11" s="19"/>
      <c r="D11" s="19"/>
      <c r="E11" s="19"/>
    </row>
    <row r="12" spans="1:5" ht="15.75" x14ac:dyDescent="0.25">
      <c r="B12" s="7" t="s">
        <v>61</v>
      </c>
      <c r="C12" s="39"/>
      <c r="D12" s="37"/>
    </row>
    <row r="13" spans="1:5" ht="15.75" x14ac:dyDescent="0.25">
      <c r="B13" s="7" t="s">
        <v>60</v>
      </c>
      <c r="C13" s="38">
        <f>SUM(C138)</f>
        <v>0</v>
      </c>
      <c r="D13" s="37"/>
    </row>
    <row r="14" spans="1:5" ht="15.75" x14ac:dyDescent="0.25">
      <c r="B14" s="7" t="s">
        <v>59</v>
      </c>
      <c r="C14" s="36">
        <f>SUM(C12-C13)</f>
        <v>0</v>
      </c>
    </row>
    <row r="15" spans="1:5" ht="15.75" x14ac:dyDescent="0.25">
      <c r="B15" s="7"/>
      <c r="C15" s="36"/>
    </row>
    <row r="16" spans="1:5" ht="15.75" x14ac:dyDescent="0.2">
      <c r="B16" s="15" t="s">
        <v>58</v>
      </c>
      <c r="C16" s="35"/>
    </row>
    <row r="17" spans="1:5" ht="31.5" x14ac:dyDescent="0.25">
      <c r="B17" s="34" t="s">
        <v>57</v>
      </c>
      <c r="C17" s="19" t="s">
        <v>41</v>
      </c>
      <c r="D17" s="18" t="s">
        <v>56</v>
      </c>
      <c r="E17" s="18" t="s">
        <v>55</v>
      </c>
    </row>
    <row r="18" spans="1:5" x14ac:dyDescent="0.2">
      <c r="A18" s="1">
        <v>1</v>
      </c>
      <c r="B18" s="31"/>
      <c r="C18" s="40"/>
      <c r="D18" s="40"/>
      <c r="E18" s="41" t="e">
        <f>SUM(C18/D18)</f>
        <v>#DIV/0!</v>
      </c>
    </row>
    <row r="19" spans="1:5" x14ac:dyDescent="0.2">
      <c r="A19" s="1">
        <v>2</v>
      </c>
      <c r="B19" s="31"/>
      <c r="C19" s="40"/>
      <c r="D19" s="40"/>
      <c r="E19" s="41" t="e">
        <f t="shared" ref="E19:E21" si="0">SUM(C19/D19)</f>
        <v>#DIV/0!</v>
      </c>
    </row>
    <row r="20" spans="1:5" x14ac:dyDescent="0.2">
      <c r="A20" s="1">
        <v>3</v>
      </c>
      <c r="B20" s="31"/>
      <c r="C20" s="40"/>
      <c r="D20" s="40"/>
      <c r="E20" s="41" t="e">
        <f t="shared" si="0"/>
        <v>#DIV/0!</v>
      </c>
    </row>
    <row r="21" spans="1:5" s="33" customFormat="1" x14ac:dyDescent="0.2">
      <c r="A21" s="1">
        <v>4</v>
      </c>
      <c r="B21" s="31"/>
      <c r="C21" s="40"/>
      <c r="D21" s="40"/>
      <c r="E21" s="41" t="e">
        <f t="shared" si="0"/>
        <v>#DIV/0!</v>
      </c>
    </row>
    <row r="22" spans="1:5" x14ac:dyDescent="0.2">
      <c r="A22" s="1">
        <v>5</v>
      </c>
      <c r="B22" s="31"/>
      <c r="C22" s="40"/>
      <c r="D22" s="40"/>
      <c r="E22" s="41" t="str">
        <f t="shared" ref="E22:E67" si="1">IF(OR(C22="",D22=""),"",SUM(C22/D22))</f>
        <v/>
      </c>
    </row>
    <row r="23" spans="1:5" x14ac:dyDescent="0.2">
      <c r="A23" s="1">
        <v>6</v>
      </c>
      <c r="B23" s="31"/>
      <c r="C23" s="40"/>
      <c r="D23" s="40"/>
      <c r="E23" s="41" t="str">
        <f t="shared" si="1"/>
        <v/>
      </c>
    </row>
    <row r="24" spans="1:5" x14ac:dyDescent="0.2">
      <c r="A24" s="1">
        <v>7</v>
      </c>
      <c r="B24" s="31"/>
      <c r="C24" s="40"/>
      <c r="D24" s="40"/>
      <c r="E24" s="41" t="str">
        <f t="shared" si="1"/>
        <v/>
      </c>
    </row>
    <row r="25" spans="1:5" x14ac:dyDescent="0.2">
      <c r="A25" s="1">
        <v>8</v>
      </c>
      <c r="B25" s="31"/>
      <c r="C25" s="40"/>
      <c r="D25" s="40"/>
      <c r="E25" s="41" t="str">
        <f t="shared" si="1"/>
        <v/>
      </c>
    </row>
    <row r="26" spans="1:5" x14ac:dyDescent="0.2">
      <c r="A26" s="1">
        <v>9</v>
      </c>
      <c r="B26" s="31"/>
      <c r="C26" s="40"/>
      <c r="D26" s="40"/>
      <c r="E26" s="41" t="str">
        <f t="shared" si="1"/>
        <v/>
      </c>
    </row>
    <row r="27" spans="1:5" x14ac:dyDescent="0.2">
      <c r="A27" s="1">
        <v>10</v>
      </c>
      <c r="B27" s="31"/>
      <c r="C27" s="40"/>
      <c r="D27" s="40"/>
      <c r="E27" s="41" t="str">
        <f t="shared" si="1"/>
        <v/>
      </c>
    </row>
    <row r="28" spans="1:5" x14ac:dyDescent="0.2">
      <c r="A28" s="1">
        <v>11</v>
      </c>
      <c r="B28" s="31"/>
      <c r="C28" s="40"/>
      <c r="D28" s="40"/>
      <c r="E28" s="41" t="str">
        <f t="shared" si="1"/>
        <v/>
      </c>
    </row>
    <row r="29" spans="1:5" x14ac:dyDescent="0.2">
      <c r="A29" s="1">
        <v>12</v>
      </c>
      <c r="B29" s="31"/>
      <c r="C29" s="10"/>
      <c r="D29" s="32"/>
      <c r="E29" s="29" t="str">
        <f t="shared" si="1"/>
        <v/>
      </c>
    </row>
    <row r="30" spans="1:5" x14ac:dyDescent="0.2">
      <c r="A30" s="1">
        <v>13</v>
      </c>
      <c r="B30" s="31"/>
      <c r="C30" s="10"/>
      <c r="D30" s="32"/>
      <c r="E30" s="29" t="str">
        <f t="shared" si="1"/>
        <v/>
      </c>
    </row>
    <row r="31" spans="1:5" x14ac:dyDescent="0.2">
      <c r="A31" s="1">
        <v>14</v>
      </c>
      <c r="B31" s="31"/>
      <c r="C31" s="10"/>
      <c r="D31" s="32"/>
      <c r="E31" s="29" t="str">
        <f t="shared" si="1"/>
        <v/>
      </c>
    </row>
    <row r="32" spans="1:5" x14ac:dyDescent="0.2">
      <c r="A32" s="1">
        <v>15</v>
      </c>
      <c r="B32" s="31"/>
      <c r="C32" s="10"/>
      <c r="D32" s="32"/>
      <c r="E32" s="29" t="str">
        <f t="shared" si="1"/>
        <v/>
      </c>
    </row>
    <row r="33" spans="1:5" x14ac:dyDescent="0.2">
      <c r="A33" s="1">
        <v>16</v>
      </c>
      <c r="B33" s="31"/>
      <c r="C33" s="10"/>
      <c r="D33" s="32"/>
      <c r="E33" s="29" t="str">
        <f t="shared" si="1"/>
        <v/>
      </c>
    </row>
    <row r="34" spans="1:5" x14ac:dyDescent="0.2">
      <c r="A34" s="1">
        <v>17</v>
      </c>
      <c r="B34" s="31"/>
      <c r="C34" s="10"/>
      <c r="D34" s="32"/>
      <c r="E34" s="29" t="str">
        <f t="shared" si="1"/>
        <v/>
      </c>
    </row>
    <row r="35" spans="1:5" x14ac:dyDescent="0.2">
      <c r="A35" s="1">
        <v>18</v>
      </c>
      <c r="B35" s="31"/>
      <c r="C35" s="10"/>
      <c r="D35" s="32"/>
      <c r="E35" s="29" t="str">
        <f t="shared" si="1"/>
        <v/>
      </c>
    </row>
    <row r="36" spans="1:5" x14ac:dyDescent="0.2">
      <c r="A36" s="1">
        <v>19</v>
      </c>
      <c r="B36" s="31"/>
      <c r="C36" s="10"/>
      <c r="D36" s="32"/>
      <c r="E36" s="29" t="str">
        <f t="shared" si="1"/>
        <v/>
      </c>
    </row>
    <row r="37" spans="1:5" x14ac:dyDescent="0.2">
      <c r="A37" s="1">
        <v>20</v>
      </c>
      <c r="B37" s="31"/>
      <c r="C37" s="10"/>
      <c r="D37" s="32"/>
      <c r="E37" s="29" t="str">
        <f t="shared" si="1"/>
        <v/>
      </c>
    </row>
    <row r="38" spans="1:5" x14ac:dyDescent="0.2">
      <c r="A38" s="1">
        <v>21</v>
      </c>
      <c r="B38" s="31"/>
      <c r="C38" s="10"/>
      <c r="D38" s="32"/>
      <c r="E38" s="29" t="str">
        <f t="shared" si="1"/>
        <v/>
      </c>
    </row>
    <row r="39" spans="1:5" x14ac:dyDescent="0.2">
      <c r="A39" s="1">
        <v>22</v>
      </c>
      <c r="B39" s="31"/>
      <c r="C39" s="10"/>
      <c r="D39" s="32"/>
      <c r="E39" s="29" t="str">
        <f t="shared" si="1"/>
        <v/>
      </c>
    </row>
    <row r="40" spans="1:5" x14ac:dyDescent="0.2">
      <c r="A40" s="1">
        <v>23</v>
      </c>
      <c r="B40" s="31"/>
      <c r="C40" s="10"/>
      <c r="D40" s="32"/>
      <c r="E40" s="29" t="str">
        <f t="shared" si="1"/>
        <v/>
      </c>
    </row>
    <row r="41" spans="1:5" x14ac:dyDescent="0.2">
      <c r="A41" s="1">
        <v>24</v>
      </c>
      <c r="B41" s="31"/>
      <c r="C41" s="10"/>
      <c r="D41" s="32"/>
      <c r="E41" s="29" t="str">
        <f t="shared" si="1"/>
        <v/>
      </c>
    </row>
    <row r="42" spans="1:5" ht="15.75" thickBot="1" x14ac:dyDescent="0.25">
      <c r="A42" s="1">
        <v>25</v>
      </c>
      <c r="B42" s="31"/>
      <c r="C42" s="10"/>
      <c r="D42" s="32"/>
      <c r="E42" s="29" t="str">
        <f t="shared" si="1"/>
        <v/>
      </c>
    </row>
    <row r="43" spans="1:5" ht="15.75" hidden="1" thickBot="1" x14ac:dyDescent="0.25">
      <c r="A43" s="1">
        <v>26</v>
      </c>
      <c r="B43" s="31"/>
      <c r="C43" s="10"/>
      <c r="D43" s="32"/>
      <c r="E43" s="29" t="str">
        <f t="shared" si="1"/>
        <v/>
      </c>
    </row>
    <row r="44" spans="1:5" ht="15.75" hidden="1" thickBot="1" x14ac:dyDescent="0.25">
      <c r="A44" s="1">
        <v>27</v>
      </c>
      <c r="B44" s="31"/>
      <c r="C44" s="10"/>
      <c r="D44" s="32"/>
      <c r="E44" s="29" t="str">
        <f t="shared" si="1"/>
        <v/>
      </c>
    </row>
    <row r="45" spans="1:5" ht="15.75" hidden="1" thickBot="1" x14ac:dyDescent="0.25">
      <c r="A45" s="1">
        <v>28</v>
      </c>
      <c r="B45" s="31"/>
      <c r="C45" s="10"/>
      <c r="D45" s="32"/>
      <c r="E45" s="29" t="str">
        <f t="shared" si="1"/>
        <v/>
      </c>
    </row>
    <row r="46" spans="1:5" ht="15.75" hidden="1" thickBot="1" x14ac:dyDescent="0.25">
      <c r="A46" s="1">
        <v>29</v>
      </c>
      <c r="B46" s="31"/>
      <c r="C46" s="10"/>
      <c r="D46" s="32"/>
      <c r="E46" s="29" t="str">
        <f t="shared" si="1"/>
        <v/>
      </c>
    </row>
    <row r="47" spans="1:5" ht="15.75" hidden="1" thickBot="1" x14ac:dyDescent="0.25">
      <c r="A47" s="1">
        <v>30</v>
      </c>
      <c r="B47" s="31"/>
      <c r="C47" s="10"/>
      <c r="D47" s="32"/>
      <c r="E47" s="29" t="str">
        <f t="shared" si="1"/>
        <v/>
      </c>
    </row>
    <row r="48" spans="1:5" ht="15.75" hidden="1" thickBot="1" x14ac:dyDescent="0.25">
      <c r="A48" s="1">
        <v>31</v>
      </c>
      <c r="B48" s="31"/>
      <c r="C48" s="10"/>
      <c r="D48" s="32"/>
      <c r="E48" s="29" t="str">
        <f t="shared" si="1"/>
        <v/>
      </c>
    </row>
    <row r="49" spans="1:5" ht="15.75" hidden="1" thickBot="1" x14ac:dyDescent="0.25">
      <c r="A49" s="1">
        <v>32</v>
      </c>
      <c r="B49" s="31"/>
      <c r="C49" s="10"/>
      <c r="D49" s="32"/>
      <c r="E49" s="29" t="str">
        <f t="shared" si="1"/>
        <v/>
      </c>
    </row>
    <row r="50" spans="1:5" ht="15.75" hidden="1" thickBot="1" x14ac:dyDescent="0.25">
      <c r="A50" s="1">
        <v>33</v>
      </c>
      <c r="B50" s="31"/>
      <c r="C50" s="10"/>
      <c r="D50" s="32"/>
      <c r="E50" s="29" t="str">
        <f t="shared" si="1"/>
        <v/>
      </c>
    </row>
    <row r="51" spans="1:5" ht="15.75" hidden="1" thickBot="1" x14ac:dyDescent="0.25">
      <c r="A51" s="1">
        <v>34</v>
      </c>
      <c r="B51" s="31"/>
      <c r="C51" s="10"/>
      <c r="D51" s="32"/>
      <c r="E51" s="29" t="str">
        <f t="shared" si="1"/>
        <v/>
      </c>
    </row>
    <row r="52" spans="1:5" ht="15.75" hidden="1" thickBot="1" x14ac:dyDescent="0.25">
      <c r="A52" s="1">
        <v>35</v>
      </c>
      <c r="B52" s="31"/>
      <c r="C52" s="10"/>
      <c r="D52" s="32"/>
      <c r="E52" s="29" t="str">
        <f t="shared" si="1"/>
        <v/>
      </c>
    </row>
    <row r="53" spans="1:5" ht="15.75" hidden="1" thickBot="1" x14ac:dyDescent="0.25">
      <c r="A53" s="1">
        <v>36</v>
      </c>
      <c r="B53" s="31"/>
      <c r="C53" s="10"/>
      <c r="D53" s="32"/>
      <c r="E53" s="29" t="str">
        <f t="shared" si="1"/>
        <v/>
      </c>
    </row>
    <row r="54" spans="1:5" ht="15.75" hidden="1" thickBot="1" x14ac:dyDescent="0.25">
      <c r="A54" s="1">
        <v>37</v>
      </c>
      <c r="B54" s="31"/>
      <c r="C54" s="10"/>
      <c r="D54" s="32"/>
      <c r="E54" s="29" t="str">
        <f t="shared" si="1"/>
        <v/>
      </c>
    </row>
    <row r="55" spans="1:5" ht="15.75" hidden="1" thickBot="1" x14ac:dyDescent="0.25">
      <c r="A55" s="1">
        <v>38</v>
      </c>
      <c r="B55" s="31"/>
      <c r="C55" s="10"/>
      <c r="D55" s="32"/>
      <c r="E55" s="29" t="str">
        <f t="shared" si="1"/>
        <v/>
      </c>
    </row>
    <row r="56" spans="1:5" ht="15.75" hidden="1" thickBot="1" x14ac:dyDescent="0.25">
      <c r="A56" s="1">
        <v>39</v>
      </c>
      <c r="B56" s="31"/>
      <c r="C56" s="10"/>
      <c r="D56" s="32"/>
      <c r="E56" s="29" t="str">
        <f t="shared" si="1"/>
        <v/>
      </c>
    </row>
    <row r="57" spans="1:5" ht="15.75" hidden="1" thickBot="1" x14ac:dyDescent="0.25">
      <c r="A57" s="1">
        <v>40</v>
      </c>
      <c r="B57" s="31"/>
      <c r="C57" s="10"/>
      <c r="D57" s="32"/>
      <c r="E57" s="29" t="str">
        <f t="shared" si="1"/>
        <v/>
      </c>
    </row>
    <row r="58" spans="1:5" ht="15.75" hidden="1" thickBot="1" x14ac:dyDescent="0.25">
      <c r="A58" s="1">
        <v>41</v>
      </c>
      <c r="B58" s="31"/>
      <c r="C58" s="10"/>
      <c r="D58" s="32"/>
      <c r="E58" s="29" t="str">
        <f t="shared" si="1"/>
        <v/>
      </c>
    </row>
    <row r="59" spans="1:5" ht="15.75" hidden="1" thickBot="1" x14ac:dyDescent="0.25">
      <c r="A59" s="1">
        <v>42</v>
      </c>
      <c r="B59" s="31"/>
      <c r="C59" s="10"/>
      <c r="D59" s="32"/>
      <c r="E59" s="29" t="str">
        <f t="shared" si="1"/>
        <v/>
      </c>
    </row>
    <row r="60" spans="1:5" ht="15.75" hidden="1" thickBot="1" x14ac:dyDescent="0.25">
      <c r="A60" s="1">
        <v>43</v>
      </c>
      <c r="B60" s="31"/>
      <c r="C60" s="10"/>
      <c r="D60" s="32"/>
      <c r="E60" s="29" t="str">
        <f t="shared" si="1"/>
        <v/>
      </c>
    </row>
    <row r="61" spans="1:5" ht="15.75" hidden="1" thickBot="1" x14ac:dyDescent="0.25">
      <c r="A61" s="1">
        <v>44</v>
      </c>
      <c r="B61" s="31"/>
      <c r="C61" s="10"/>
      <c r="D61" s="32"/>
      <c r="E61" s="29" t="str">
        <f t="shared" si="1"/>
        <v/>
      </c>
    </row>
    <row r="62" spans="1:5" ht="15.75" hidden="1" thickBot="1" x14ac:dyDescent="0.25">
      <c r="A62" s="1">
        <v>45</v>
      </c>
      <c r="B62" s="31"/>
      <c r="C62" s="10"/>
      <c r="D62" s="32"/>
      <c r="E62" s="29" t="str">
        <f t="shared" si="1"/>
        <v/>
      </c>
    </row>
    <row r="63" spans="1:5" ht="15.75" hidden="1" thickBot="1" x14ac:dyDescent="0.25">
      <c r="A63" s="1">
        <v>46</v>
      </c>
      <c r="B63" s="31"/>
      <c r="C63" s="10"/>
      <c r="D63" s="32"/>
      <c r="E63" s="29" t="str">
        <f t="shared" si="1"/>
        <v/>
      </c>
    </row>
    <row r="64" spans="1:5" ht="15.75" hidden="1" thickBot="1" x14ac:dyDescent="0.25">
      <c r="A64" s="1">
        <v>47</v>
      </c>
      <c r="B64" s="31"/>
      <c r="C64" s="10"/>
      <c r="D64" s="32"/>
      <c r="E64" s="29" t="str">
        <f t="shared" si="1"/>
        <v/>
      </c>
    </row>
    <row r="65" spans="1:5" ht="15.75" hidden="1" thickBot="1" x14ac:dyDescent="0.25">
      <c r="A65" s="1">
        <v>48</v>
      </c>
      <c r="B65" s="31"/>
      <c r="C65" s="10"/>
      <c r="D65" s="32"/>
      <c r="E65" s="29" t="str">
        <f t="shared" si="1"/>
        <v/>
      </c>
    </row>
    <row r="66" spans="1:5" ht="15.75" hidden="1" thickBot="1" x14ac:dyDescent="0.25">
      <c r="A66" s="1">
        <v>49</v>
      </c>
      <c r="B66" s="31"/>
      <c r="C66" s="10"/>
      <c r="D66" s="32"/>
      <c r="E66" s="29" t="str">
        <f t="shared" si="1"/>
        <v/>
      </c>
    </row>
    <row r="67" spans="1:5" ht="15.75" hidden="1" thickBot="1" x14ac:dyDescent="0.25">
      <c r="A67" s="1">
        <v>50</v>
      </c>
      <c r="B67" s="31"/>
      <c r="C67" s="10"/>
      <c r="D67" s="30"/>
      <c r="E67" s="29" t="str">
        <f t="shared" si="1"/>
        <v/>
      </c>
    </row>
    <row r="68" spans="1:5" ht="16.5" thickTop="1" x14ac:dyDescent="0.25">
      <c r="A68" s="48" t="s">
        <v>54</v>
      </c>
      <c r="B68" s="48"/>
      <c r="C68" s="28">
        <f>SUM(C18:C67)</f>
        <v>0</v>
      </c>
      <c r="D68" s="27">
        <f>SUM(D18:D67)</f>
        <v>0</v>
      </c>
    </row>
    <row r="69" spans="1:5" ht="28.5" customHeight="1" x14ac:dyDescent="0.25">
      <c r="B69" s="15" t="s">
        <v>53</v>
      </c>
      <c r="C69" s="19" t="s">
        <v>41</v>
      </c>
    </row>
    <row r="70" spans="1:5" ht="18" customHeight="1" x14ac:dyDescent="0.25">
      <c r="B70" s="9" t="s">
        <v>52</v>
      </c>
      <c r="C70" s="10"/>
      <c r="E70" s="26" t="s">
        <v>51</v>
      </c>
    </row>
    <row r="71" spans="1:5" ht="18" customHeight="1" x14ac:dyDescent="0.25">
      <c r="B71" s="9" t="s">
        <v>50</v>
      </c>
      <c r="C71" s="10"/>
      <c r="E71" s="3" t="str">
        <f>IF(C68=0,"",(SUM(C78/C68)*1))</f>
        <v/>
      </c>
    </row>
    <row r="72" spans="1:5" ht="15.75" x14ac:dyDescent="0.25">
      <c r="B72" s="9" t="s">
        <v>49</v>
      </c>
      <c r="C72" s="10"/>
      <c r="D72" s="3"/>
    </row>
    <row r="73" spans="1:5" ht="15.75" x14ac:dyDescent="0.25">
      <c r="B73" s="9" t="s">
        <v>48</v>
      </c>
      <c r="C73" s="10"/>
      <c r="D73" s="3"/>
    </row>
    <row r="74" spans="1:5" ht="15.75" x14ac:dyDescent="0.25">
      <c r="B74" s="9" t="s">
        <v>47</v>
      </c>
      <c r="C74" s="10"/>
      <c r="D74" s="3"/>
    </row>
    <row r="75" spans="1:5" ht="15.75" x14ac:dyDescent="0.25">
      <c r="B75" s="9" t="s">
        <v>46</v>
      </c>
      <c r="C75" s="10"/>
      <c r="D75" s="3"/>
    </row>
    <row r="76" spans="1:5" ht="15.75" x14ac:dyDescent="0.25">
      <c r="B76" s="9" t="s">
        <v>45</v>
      </c>
      <c r="C76" s="10"/>
      <c r="D76" s="3"/>
    </row>
    <row r="77" spans="1:5" ht="15.75" x14ac:dyDescent="0.25">
      <c r="B77" s="9" t="s">
        <v>44</v>
      </c>
      <c r="C77" s="10"/>
      <c r="D77" s="3"/>
    </row>
    <row r="78" spans="1:5" ht="15.75" x14ac:dyDescent="0.25">
      <c r="B78" s="7" t="s">
        <v>43</v>
      </c>
      <c r="C78" s="4">
        <f>SUM(C70:C77)</f>
        <v>0</v>
      </c>
      <c r="D78" s="3"/>
    </row>
    <row r="79" spans="1:5" ht="15.75" x14ac:dyDescent="0.25">
      <c r="B79" s="25"/>
      <c r="C79" s="24"/>
      <c r="D79" s="3"/>
    </row>
    <row r="80" spans="1:5" ht="15.75" x14ac:dyDescent="0.25">
      <c r="A80" s="23"/>
      <c r="B80" s="23" t="s">
        <v>42</v>
      </c>
      <c r="C80" s="4">
        <f>SUM(C78,C68)</f>
        <v>0</v>
      </c>
      <c r="D80" s="3"/>
    </row>
    <row r="81" spans="1:5" ht="15.75" x14ac:dyDescent="0.25">
      <c r="A81" s="23"/>
      <c r="B81" s="23" t="str">
        <f>IF(OR(C13=0,C13=""),"",(TEXT((C80/C13),"0.00%"))&amp;" of Total Budgeted Expenses")</f>
        <v/>
      </c>
      <c r="C81" s="4"/>
      <c r="D81" s="3"/>
    </row>
    <row r="82" spans="1:5" x14ac:dyDescent="0.2">
      <c r="A82" s="21"/>
      <c r="B82" s="22"/>
      <c r="C82" s="22"/>
      <c r="D82" s="21"/>
      <c r="E82" s="20"/>
    </row>
    <row r="83" spans="1:5" ht="15.75" x14ac:dyDescent="0.25">
      <c r="A83" s="16"/>
      <c r="B83" s="9"/>
      <c r="C83" s="19" t="s">
        <v>41</v>
      </c>
      <c r="D83" s="18"/>
      <c r="E83" s="18"/>
    </row>
    <row r="84" spans="1:5" ht="15.75" x14ac:dyDescent="0.25">
      <c r="B84" s="15" t="s">
        <v>40</v>
      </c>
      <c r="C84" s="17"/>
      <c r="E84" s="3" t="str">
        <f>IF((C80+C86+C133)=0,"",C84/(C80+C86+C133))</f>
        <v/>
      </c>
    </row>
    <row r="85" spans="1:5" x14ac:dyDescent="0.2">
      <c r="C85" s="14"/>
    </row>
    <row r="86" spans="1:5" ht="15.75" x14ac:dyDescent="0.2">
      <c r="B86" s="15" t="s">
        <v>39</v>
      </c>
      <c r="C86" s="10"/>
      <c r="D86" s="2"/>
    </row>
    <row r="87" spans="1:5" ht="15.75" x14ac:dyDescent="0.2">
      <c r="B87" s="16"/>
      <c r="C87" s="14"/>
      <c r="D87" s="2"/>
    </row>
    <row r="88" spans="1:5" ht="15.75" x14ac:dyDescent="0.2">
      <c r="B88" s="15" t="s">
        <v>38</v>
      </c>
      <c r="C88" s="14"/>
      <c r="D88" s="2"/>
    </row>
    <row r="89" spans="1:5" ht="15.75" x14ac:dyDescent="0.25">
      <c r="B89" s="12" t="s">
        <v>37</v>
      </c>
      <c r="C89" s="10"/>
      <c r="D89" s="2"/>
    </row>
    <row r="90" spans="1:5" x14ac:dyDescent="0.2">
      <c r="B90" s="9"/>
      <c r="C90" s="9"/>
      <c r="D90" s="2"/>
    </row>
    <row r="91" spans="1:5" ht="15.75" x14ac:dyDescent="0.25">
      <c r="B91" s="12" t="s">
        <v>36</v>
      </c>
      <c r="C91" s="9"/>
      <c r="D91" s="2"/>
    </row>
    <row r="92" spans="1:5" x14ac:dyDescent="0.2">
      <c r="B92" s="9" t="s">
        <v>35</v>
      </c>
      <c r="C92" s="10"/>
      <c r="D92" s="2"/>
    </row>
    <row r="93" spans="1:5" x14ac:dyDescent="0.2">
      <c r="B93" s="9" t="s">
        <v>34</v>
      </c>
      <c r="C93" s="10"/>
      <c r="D93" s="2"/>
    </row>
    <row r="94" spans="1:5" ht="15.75" x14ac:dyDescent="0.25">
      <c r="B94" s="7" t="s">
        <v>4</v>
      </c>
      <c r="C94" s="4">
        <f>SUM(C92:C93)</f>
        <v>0</v>
      </c>
      <c r="D94" s="2"/>
    </row>
    <row r="95" spans="1:5" x14ac:dyDescent="0.2">
      <c r="B95" s="9"/>
      <c r="C95" s="9"/>
      <c r="D95" s="2"/>
    </row>
    <row r="96" spans="1:5" x14ac:dyDescent="0.2">
      <c r="B96" s="9" t="s">
        <v>33</v>
      </c>
      <c r="C96" s="10"/>
      <c r="D96" s="2"/>
    </row>
    <row r="97" spans="1:4" x14ac:dyDescent="0.2">
      <c r="B97" s="9" t="s">
        <v>32</v>
      </c>
      <c r="C97" s="10"/>
      <c r="D97" s="2"/>
    </row>
    <row r="98" spans="1:4" x14ac:dyDescent="0.2">
      <c r="B98" s="9" t="s">
        <v>31</v>
      </c>
      <c r="C98" s="10"/>
      <c r="D98" s="2"/>
    </row>
    <row r="99" spans="1:4" x14ac:dyDescent="0.2">
      <c r="B99" s="9" t="s">
        <v>30</v>
      </c>
      <c r="C99" s="10"/>
      <c r="D99" s="2"/>
    </row>
    <row r="100" spans="1:4" x14ac:dyDescent="0.2">
      <c r="B100" s="9" t="s">
        <v>29</v>
      </c>
      <c r="C100" s="10"/>
      <c r="D100" s="2"/>
    </row>
    <row r="101" spans="1:4" x14ac:dyDescent="0.2">
      <c r="B101" s="9" t="s">
        <v>28</v>
      </c>
      <c r="C101" s="10"/>
      <c r="D101" s="2"/>
    </row>
    <row r="102" spans="1:4" x14ac:dyDescent="0.2">
      <c r="B102" s="9" t="s">
        <v>27</v>
      </c>
      <c r="C102" s="10"/>
      <c r="D102" s="2"/>
    </row>
    <row r="103" spans="1:4" x14ac:dyDescent="0.2">
      <c r="B103" s="9" t="s">
        <v>26</v>
      </c>
      <c r="C103" s="10"/>
      <c r="D103" s="2"/>
    </row>
    <row r="104" spans="1:4" x14ac:dyDescent="0.2">
      <c r="A104" s="9"/>
      <c r="B104" s="9" t="s">
        <v>25</v>
      </c>
      <c r="C104" s="10"/>
      <c r="D104" s="2"/>
    </row>
    <row r="105" spans="1:4" ht="15.75" x14ac:dyDescent="0.25">
      <c r="B105" s="7" t="s">
        <v>4</v>
      </c>
      <c r="C105" s="13">
        <f>SUM(C96:C104)</f>
        <v>0</v>
      </c>
      <c r="D105" s="2"/>
    </row>
    <row r="106" spans="1:4" x14ac:dyDescent="0.2">
      <c r="B106" s="9"/>
      <c r="D106" s="2"/>
    </row>
    <row r="107" spans="1:4" ht="15.75" x14ac:dyDescent="0.25">
      <c r="B107" s="12" t="s">
        <v>24</v>
      </c>
      <c r="C107" s="4"/>
      <c r="D107" s="2"/>
    </row>
    <row r="108" spans="1:4" x14ac:dyDescent="0.2">
      <c r="B108" s="9" t="s">
        <v>23</v>
      </c>
      <c r="C108" s="10"/>
      <c r="D108" s="2"/>
    </row>
    <row r="109" spans="1:4" x14ac:dyDescent="0.2">
      <c r="B109" s="9" t="s">
        <v>22</v>
      </c>
      <c r="C109" s="10"/>
      <c r="D109" s="2"/>
    </row>
    <row r="110" spans="1:4" ht="15.75" x14ac:dyDescent="0.25">
      <c r="B110" s="7" t="s">
        <v>4</v>
      </c>
      <c r="C110" s="4">
        <f>SUM(C108:C109)</f>
        <v>0</v>
      </c>
      <c r="D110" s="2"/>
    </row>
    <row r="111" spans="1:4" x14ac:dyDescent="0.2">
      <c r="B111" s="9"/>
      <c r="C111" s="11"/>
      <c r="D111" s="2"/>
    </row>
    <row r="112" spans="1:4" ht="15.75" x14ac:dyDescent="0.25">
      <c r="B112" s="12" t="s">
        <v>21</v>
      </c>
      <c r="C112" s="4"/>
      <c r="D112" s="2"/>
    </row>
    <row r="113" spans="1:4" x14ac:dyDescent="0.2">
      <c r="B113" s="9" t="s">
        <v>20</v>
      </c>
      <c r="C113" s="10"/>
      <c r="D113" s="2"/>
    </row>
    <row r="114" spans="1:4" x14ac:dyDescent="0.2">
      <c r="B114" s="9" t="s">
        <v>19</v>
      </c>
      <c r="C114" s="10"/>
      <c r="D114" s="2"/>
    </row>
    <row r="115" spans="1:4" x14ac:dyDescent="0.2">
      <c r="B115" s="9" t="s">
        <v>18</v>
      </c>
      <c r="C115" s="10"/>
      <c r="D115" s="2"/>
    </row>
    <row r="116" spans="1:4" x14ac:dyDescent="0.2">
      <c r="B116" s="9" t="s">
        <v>17</v>
      </c>
      <c r="C116" s="10"/>
      <c r="D116" s="2"/>
    </row>
    <row r="117" spans="1:4" x14ac:dyDescent="0.2">
      <c r="B117" s="9" t="s">
        <v>16</v>
      </c>
      <c r="C117" s="10"/>
      <c r="D117" s="2"/>
    </row>
    <row r="118" spans="1:4" ht="15.75" x14ac:dyDescent="0.25">
      <c r="B118" s="7" t="s">
        <v>4</v>
      </c>
      <c r="C118" s="4">
        <f>SUM(C113:C117)</f>
        <v>0</v>
      </c>
      <c r="D118" s="2"/>
    </row>
    <row r="119" spans="1:4" x14ac:dyDescent="0.2">
      <c r="C119" s="11"/>
      <c r="D119" s="2"/>
    </row>
    <row r="120" spans="1:4" ht="15.75" x14ac:dyDescent="0.25">
      <c r="B120" s="12" t="s">
        <v>15</v>
      </c>
      <c r="C120" s="11"/>
      <c r="D120" s="2"/>
    </row>
    <row r="121" spans="1:4" x14ac:dyDescent="0.2">
      <c r="B121" s="9" t="s">
        <v>14</v>
      </c>
      <c r="C121" s="10"/>
      <c r="D121" s="2"/>
    </row>
    <row r="122" spans="1:4" x14ac:dyDescent="0.2">
      <c r="A122" s="9"/>
      <c r="B122" s="9" t="s">
        <v>13</v>
      </c>
      <c r="C122" s="10"/>
      <c r="D122" s="2"/>
    </row>
    <row r="123" spans="1:4" x14ac:dyDescent="0.2">
      <c r="A123" s="9"/>
      <c r="B123" s="9" t="s">
        <v>12</v>
      </c>
      <c r="C123" s="10"/>
      <c r="D123" s="2"/>
    </row>
    <row r="124" spans="1:4" x14ac:dyDescent="0.2">
      <c r="A124" s="9"/>
      <c r="B124" s="9" t="s">
        <v>11</v>
      </c>
      <c r="C124" s="10"/>
      <c r="D124" s="2"/>
    </row>
    <row r="125" spans="1:4" x14ac:dyDescent="0.2">
      <c r="A125" s="9"/>
      <c r="B125" s="9" t="s">
        <v>10</v>
      </c>
      <c r="C125" s="10"/>
      <c r="D125" s="2"/>
    </row>
    <row r="126" spans="1:4" x14ac:dyDescent="0.2">
      <c r="A126" s="9"/>
      <c r="B126" s="9" t="s">
        <v>9</v>
      </c>
      <c r="C126" s="10"/>
      <c r="D126" s="2"/>
    </row>
    <row r="127" spans="1:4" x14ac:dyDescent="0.2">
      <c r="A127" s="9"/>
      <c r="B127" s="9" t="s">
        <v>8</v>
      </c>
      <c r="C127" s="10"/>
      <c r="D127" s="2"/>
    </row>
    <row r="128" spans="1:4" x14ac:dyDescent="0.2">
      <c r="A128" s="9"/>
      <c r="B128" s="9" t="s">
        <v>7</v>
      </c>
      <c r="C128" s="10"/>
      <c r="D128" s="2"/>
    </row>
    <row r="129" spans="1:5" x14ac:dyDescent="0.2">
      <c r="A129" s="9"/>
      <c r="B129" s="9" t="s">
        <v>6</v>
      </c>
      <c r="C129" s="10"/>
      <c r="D129" s="2"/>
    </row>
    <row r="130" spans="1:5" x14ac:dyDescent="0.2">
      <c r="A130" s="9"/>
      <c r="B130" s="9" t="s">
        <v>5</v>
      </c>
      <c r="C130" s="10"/>
      <c r="D130" s="2"/>
    </row>
    <row r="131" spans="1:5" ht="15.75" x14ac:dyDescent="0.25">
      <c r="A131" s="9"/>
      <c r="B131" s="7" t="s">
        <v>4</v>
      </c>
      <c r="C131" s="4">
        <f>SUM(C121:C130)</f>
        <v>0</v>
      </c>
      <c r="D131" s="2"/>
    </row>
    <row r="132" spans="1:5" ht="15.75" x14ac:dyDescent="0.25">
      <c r="A132" s="9"/>
      <c r="B132" s="7"/>
      <c r="C132" s="4"/>
      <c r="D132" s="2"/>
    </row>
    <row r="133" spans="1:5" ht="15.75" x14ac:dyDescent="0.25">
      <c r="A133" s="9"/>
      <c r="B133" s="7" t="s">
        <v>3</v>
      </c>
      <c r="C133" s="4">
        <f>SUM(C131,C118,C110,C105,C94,C89)</f>
        <v>0</v>
      </c>
      <c r="D133" s="2"/>
    </row>
    <row r="134" spans="1:5" x14ac:dyDescent="0.2">
      <c r="A134" s="9"/>
      <c r="B134" s="9"/>
      <c r="C134" s="9"/>
      <c r="D134" s="2"/>
    </row>
    <row r="135" spans="1:5" ht="15.75" x14ac:dyDescent="0.25">
      <c r="B135" s="6" t="s">
        <v>2</v>
      </c>
      <c r="C135" s="8">
        <f>SUM(C133,C84,C86)</f>
        <v>0</v>
      </c>
      <c r="D135" s="2"/>
    </row>
    <row r="136" spans="1:5" ht="15.75" x14ac:dyDescent="0.25">
      <c r="B136" s="7" t="str">
        <f>IF(OR(C13=0,C13=""),"",(TEXT((C135/C13),"0.00%"))&amp;" of Total Budgeted Expenses")</f>
        <v/>
      </c>
    </row>
    <row r="137" spans="1:5" ht="16.5" thickBot="1" x14ac:dyDescent="0.3">
      <c r="B137" s="7"/>
    </row>
    <row r="138" spans="1:5" ht="17.25" thickTop="1" thickBot="1" x14ac:dyDescent="0.3">
      <c r="B138" s="6" t="s">
        <v>1</v>
      </c>
      <c r="C138" s="5">
        <f>SUM(C135,C80)</f>
        <v>0</v>
      </c>
      <c r="D138" s="2"/>
    </row>
    <row r="139" spans="1:5" ht="15.75" thickTop="1" x14ac:dyDescent="0.2"/>
    <row r="140" spans="1:5" x14ac:dyDescent="0.2">
      <c r="A140" s="47" t="s">
        <v>0</v>
      </c>
      <c r="B140" s="47"/>
      <c r="C140" s="47"/>
      <c r="D140" s="47"/>
      <c r="E140" s="47"/>
    </row>
  </sheetData>
  <sheetProtection selectLockedCells="1"/>
  <mergeCells count="7">
    <mergeCell ref="C10:E10"/>
    <mergeCell ref="C3:E3"/>
    <mergeCell ref="A140:E140"/>
    <mergeCell ref="A68:B68"/>
    <mergeCell ref="A1:E1"/>
    <mergeCell ref="A6:E9"/>
    <mergeCell ref="C4:E4"/>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8:D67" xr:uid="{00000000-0002-0000-0000-000000000000}"/>
  </dataValidations>
  <pageMargins left="0.5" right="0.5" top="0.4" bottom="0.2" header="0.17" footer="0.17"/>
  <pageSetup scale="69" fitToHeight="0" orientation="portrait" r:id="rId1"/>
  <headerFooter alignWithMargins="0">
    <oddHeader>&amp;L&amp;"Arial,Bold"&amp;12Expense Tab&amp;CNEW YORK STATE UNIFIED COURT SYSTEM
GRANT PROGRAM OPERATING BUDGET</oddHeader>
  </headerFooter>
  <rowBreaks count="2" manualBreakCount="2">
    <brk id="81" max="7" man="1"/>
    <brk id="2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ca53fbfa17c4270afb6aaa22f2493ae4">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b589df08425e28caafbf2a457e14655a"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5574FB5-AB1F-478E-887A-30A01E309B2C}"/>
</file>

<file path=customXml/itemProps2.xml><?xml version="1.0" encoding="utf-8"?>
<ds:datastoreItem xmlns:ds="http://schemas.openxmlformats.org/officeDocument/2006/customXml" ds:itemID="{660B338F-69C2-4BEE-BB9A-6E08C5164329}"/>
</file>

<file path=customXml/itemProps3.xml><?xml version="1.0" encoding="utf-8"?>
<ds:datastoreItem xmlns:ds="http://schemas.openxmlformats.org/officeDocument/2006/customXml" ds:itemID="{4F93E4C2-40F0-4646-BE66-C193310256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Bridget M. McAvoy</cp:lastModifiedBy>
  <cp:lastPrinted>2024-08-23T13:55:01Z</cp:lastPrinted>
  <dcterms:created xsi:type="dcterms:W3CDTF">2017-06-16T14:40:15Z</dcterms:created>
  <dcterms:modified xsi:type="dcterms:W3CDTF">2025-08-26T18:14:13Z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ies>
</file>